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" windowWidth="19140" windowHeight="12150" tabRatio="954" activeTab="0"/>
  </bookViews>
  <sheets>
    <sheet name="Приложение №3 с 01.09.2023" sheetId="1" r:id="rId1"/>
  </sheets>
  <definedNames>
    <definedName name="_xlnm._FilterDatabase" localSheetId="0" hidden="1">'Приложение №3 с 01.09.2023'!$A$10:$I$10</definedName>
  </definedNames>
  <calcPr fullCalcOnLoad="1"/>
</workbook>
</file>

<file path=xl/sharedStrings.xml><?xml version="1.0" encoding="utf-8"?>
<sst xmlns="http://schemas.openxmlformats.org/spreadsheetml/2006/main" count="384" uniqueCount="202">
  <si>
    <t>Наименование услуги</t>
  </si>
  <si>
    <t>№ п/п</t>
  </si>
  <si>
    <t>1.1.</t>
  </si>
  <si>
    <t>ПП</t>
  </si>
  <si>
    <t>за 1 человека</t>
  </si>
  <si>
    <t>Объем услуги</t>
  </si>
  <si>
    <t>Вид обучения</t>
  </si>
  <si>
    <t>Формат обучения</t>
  </si>
  <si>
    <t>Кол-во часов</t>
  </si>
  <si>
    <t>(В6)</t>
  </si>
  <si>
    <t>ПК</t>
  </si>
  <si>
    <t>"Специалист по управлению персоналом"  курс "Операционное управление персоналом и подразделением организации"</t>
  </si>
  <si>
    <t>"Специалист по управлению персоналом"  курс "Деятельность по организации корпоративной социальной политики"</t>
  </si>
  <si>
    <t>"Специалист по управлению персоналом"  курс "Документационное обеспечение работы с персоналом"</t>
  </si>
  <si>
    <t>"Специалист по управлению персоналом"  курс "Деятельность по обеспечению персоналом"</t>
  </si>
  <si>
    <t>"Специалист по управлению персоналом"  курс "Деятельность по оценке и аттестации персонала"</t>
  </si>
  <si>
    <t>"Специалист по управлению персоналом"  курс "Деятельность по развитию персонала"</t>
  </si>
  <si>
    <t>"Специалист по управлению персоналом"  курс "Деятельность по организации труда и оплаты персонала"</t>
  </si>
  <si>
    <t>"Специалист по управлению персоналом"  курс "Стратегическое управление персоналом организации"</t>
  </si>
  <si>
    <t>"Специалист по организационному и документационному обеспечению управления организацией"  курс "Организационное обеспечение деятельности организации"</t>
  </si>
  <si>
    <t>"Специалист по организационному и документационному обеспечению управления организацией"  курс "Документационное обеспечение деятельности организации"</t>
  </si>
  <si>
    <t>"Специалист по организационному и документационному обеспечению управления организацией"  курс "Информационно-аналитическая и организационно-административная поддержка деятельности руководителя организации"</t>
  </si>
  <si>
    <t>"Обеспечение экологической безопасности руководителями и специалистами общехозяйственных систем управления"</t>
  </si>
  <si>
    <t>"Профессиональная подготовка лиц на право работы с опасными отходами 1-4 класса опасности"</t>
  </si>
  <si>
    <t>"Специалист по организационному и документационному обеспечению управления организацией"  курс "Организационное, документационное и информационное обеспечение  деятельности руководителя организации"</t>
  </si>
  <si>
    <t>очный</t>
  </si>
  <si>
    <t>"Контролёр технического состояния автотранспортных средств"</t>
  </si>
  <si>
    <t xml:space="preserve">"Диспетчер автомобильного и городского наземного электрического транспорта" </t>
  </si>
  <si>
    <t>"Специалист, ответственный за обеспечение безопасности дорожного движения"</t>
  </si>
  <si>
    <t>(А5)</t>
  </si>
  <si>
    <t>(С6)</t>
  </si>
  <si>
    <t>(D6)</t>
  </si>
  <si>
    <t>(Е6)</t>
  </si>
  <si>
    <t>(F6)</t>
  </si>
  <si>
    <t>(G7)</t>
  </si>
  <si>
    <t>(Н7)</t>
  </si>
  <si>
    <t>(3А)</t>
  </si>
  <si>
    <t>(5В)</t>
  </si>
  <si>
    <t>(6С)</t>
  </si>
  <si>
    <t>(6D)</t>
  </si>
  <si>
    <t>Основы промышленной безопасности</t>
  </si>
  <si>
    <t>Эксплуатация химически опасных производственных объектов</t>
  </si>
  <si>
    <t>Эксплуатация опасных производственных объектов сжиженного природного газа</t>
  </si>
  <si>
    <t>Эксплуатация производств минеральных удобрений</t>
  </si>
  <si>
    <t>Эксплуатация опасных производственных объектов складов нефти и нефтепродуктов</t>
  </si>
  <si>
    <t>Строительство, реконструкция, техническое перевооружение, капитальный ремонт, консервация и ликвидация химически опасных производственных объектов</t>
  </si>
  <si>
    <t>Безопасное ведение газоопасных, огневых и ремонтных работ</t>
  </si>
  <si>
    <t>Эксплуатация стационарных компрессорных установок, воздухопроводов и газопроводов</t>
  </si>
  <si>
    <t>Обогащение полезных ископаемых</t>
  </si>
  <si>
    <t>Строительство, реконструкция, капитальный ремонт подземных сооружений</t>
  </si>
  <si>
    <t>Разработка месторождений полезных ископаемых открытым способом</t>
  </si>
  <si>
    <t>Разработка месторождений полезных ископаемых подземным способом</t>
  </si>
  <si>
    <t>Проектирование опасных производственных объектов горной промышленности</t>
  </si>
  <si>
    <t>Маркшейдерское обеспечение безопасного ведения горных работ при осуществлении работ, связанных с пользованием недрами и их проектированием</t>
  </si>
  <si>
    <t>Эксплуатация систем газораспределения и газопотребления</t>
  </si>
  <si>
    <t>Эксплуатация объектов, использующих сжижение углеводородные газы</t>
  </si>
  <si>
    <t xml:space="preserve">Эксплуатация опасных производственных объектов, на которых используются трубопроводы пара и горячей воды </t>
  </si>
  <si>
    <t>Транспортирование опасных веществ железнодорожным транспортом</t>
  </si>
  <si>
    <t>Транспортирование опасных веществ автомобильным транспортом</t>
  </si>
  <si>
    <t>Взрывные работы на открытых горных разработках и специальные взрывные работы</t>
  </si>
  <si>
    <t>Эксплуатация электроустановок</t>
  </si>
  <si>
    <t>Гидротехнические сооружения объектов промышленности</t>
  </si>
  <si>
    <t>Специалист сварочного производства</t>
  </si>
  <si>
    <t>-</t>
  </si>
  <si>
    <t>Обучение лиц, на которых возложена трудовая функция по проведению противопожарного инструктажа</t>
  </si>
  <si>
    <t>Обучение руководителей, эксплуатирующих, осуществляющих хозяйственную деятельность, связанную с обеспечением пожарной безопасности на объектах защиты, а также лиц, назначенных ответственными за обеспечение пожарной безопасности</t>
  </si>
  <si>
    <t>дистанционный</t>
  </si>
  <si>
    <t>Код квалификаци/ Область аттестации</t>
  </si>
  <si>
    <t>Пожарная безопасность</t>
  </si>
  <si>
    <t>А.1</t>
  </si>
  <si>
    <t>Требования промышленной безопасности в химической, нефтехимической и нефтеперерабатывающей промышленности</t>
  </si>
  <si>
    <t>Б.1</t>
  </si>
  <si>
    <t>2.1.</t>
  </si>
  <si>
    <t>Б.1.1</t>
  </si>
  <si>
    <t>Б.1.3</t>
  </si>
  <si>
    <t>Б.1.5</t>
  </si>
  <si>
    <t>Б.1.7</t>
  </si>
  <si>
    <t>Б.1.9</t>
  </si>
  <si>
    <t>Проектирование, строительство, реконструкция, техническое перевооружение, капитальный ремонт, консервация и ликвидация опасных производственных объектов нефтегазоперерабатывающих и нефтехимических производств</t>
  </si>
  <si>
    <t>Б.1.10</t>
  </si>
  <si>
    <t>Б.1.11</t>
  </si>
  <si>
    <t>Б.1.13</t>
  </si>
  <si>
    <t>Требования промышленной безопасности в горнорудной промышленности</t>
  </si>
  <si>
    <t>Б.4</t>
  </si>
  <si>
    <t>3.1.</t>
  </si>
  <si>
    <t xml:space="preserve">Б.4.1 </t>
  </si>
  <si>
    <t>3.2.</t>
  </si>
  <si>
    <t>Б.4.2</t>
  </si>
  <si>
    <t>3.3.</t>
  </si>
  <si>
    <t>Б.4.3</t>
  </si>
  <si>
    <t>3.4.</t>
  </si>
  <si>
    <t>Б.4.4</t>
  </si>
  <si>
    <t>3.5.</t>
  </si>
  <si>
    <t>Б.4.5</t>
  </si>
  <si>
    <t>Требования по маркшейдерскому обеспечению безопасного ведения горных работ</t>
  </si>
  <si>
    <t>Б.6</t>
  </si>
  <si>
    <t>4.1.</t>
  </si>
  <si>
    <t>Б.6.1</t>
  </si>
  <si>
    <t>4.2.</t>
  </si>
  <si>
    <t>Маркшейдерское обеспечение безопасного ведения горных работ при осуществлении разработки месторождений полезных ископаемых подземным способом</t>
  </si>
  <si>
    <t>Б.6.3</t>
  </si>
  <si>
    <t>4.3.</t>
  </si>
  <si>
    <t>Маркшейдерское обеспечение безопасного ведения горных работ при осуществлении разработки месторождений полезных ископаемых открытым способом</t>
  </si>
  <si>
    <t>Б.6.4</t>
  </si>
  <si>
    <t>Требования промышленной безопасности на объектах газораспределения и газопотребления</t>
  </si>
  <si>
    <t>Б.7</t>
  </si>
  <si>
    <t>5.1.</t>
  </si>
  <si>
    <t>Б.7.1</t>
  </si>
  <si>
    <t>5.2.</t>
  </si>
  <si>
    <t>Б.7.2</t>
  </si>
  <si>
    <t>5.3.</t>
  </si>
  <si>
    <t>Проектирование, строительство, реконструкцию, техническое перевооружение и капитальный ремонт сетей газораспределения и газопотребления</t>
  </si>
  <si>
    <t>Б.7.3</t>
  </si>
  <si>
    <t>5.4.</t>
  </si>
  <si>
    <t>Эксплуатация автогазозаправочных станции газомоторного топлива</t>
  </si>
  <si>
    <t>Б.7.4</t>
  </si>
  <si>
    <t>Требования промышленной безопасности к оборудованию, работающему под давлением</t>
  </si>
  <si>
    <t>Б.8</t>
  </si>
  <si>
    <t>6.1.</t>
  </si>
  <si>
    <t>Эксплуатация опасных производственных объектов, на которых используются котлы (паровые, водогрейные, электрические, а также с органическими и неорганическими теплоносителями)</t>
  </si>
  <si>
    <t>Б.8.1</t>
  </si>
  <si>
    <t>6.2.</t>
  </si>
  <si>
    <t>Б.8.2</t>
  </si>
  <si>
    <t>6.3.</t>
  </si>
  <si>
    <t>Эксплуатация опасных производственных объектов, на которых используются сосуды, работающих под избыточным давлением</t>
  </si>
  <si>
    <t>Б.8.3</t>
  </si>
  <si>
    <t>6.4.</t>
  </si>
  <si>
    <t>Проектирование, строительство, реконструкция, капитальным ремонт и техническое перевооружение опасных производственных объектов, изготовление, монтаж (демонтаж), наладка, обслуживание и ремонт (реконструкция) оборудования, работающего под избыточным давлением, применяемого на опасных производственных объектах</t>
  </si>
  <si>
    <t>Б.8.6</t>
  </si>
  <si>
    <t>Требования промышленной безопасности к подъемным сооружениям</t>
  </si>
  <si>
    <t>Б.9</t>
  </si>
  <si>
    <t>7.1.</t>
  </si>
  <si>
    <t>Эксплуатация опасных производственных объектов, на которых используются подъемные сооружения, предназначенные для подъема и перемещения грузов</t>
  </si>
  <si>
    <t>Б.9.3</t>
  </si>
  <si>
    <t>7.2.</t>
  </si>
  <si>
    <t>Эксплуатация опасных производственных объектов, на которых используются подъемные сооружения, предназначенные для подъема и транспортировки людей</t>
  </si>
  <si>
    <t>Б.9.4</t>
  </si>
  <si>
    <t>7.3.</t>
  </si>
  <si>
    <t>Проектирование, строительство, реконструкция, техническое перевооружение, капитальный ремонт, консервация, ликвидация опасных производственных объектов, на которых используются подъемные сооружения</t>
  </si>
  <si>
    <t>Б.9.5</t>
  </si>
  <si>
    <t>7.4.</t>
  </si>
  <si>
    <t>Монтаж, наладка, ремонт, обслуживание, ремонт, реконструкция или модернизация подъемных сооружений, применяемых на опасных производственных объектов</t>
  </si>
  <si>
    <t>Б.9.6</t>
  </si>
  <si>
    <t>Требования промышленной безопасности при транспортировании опасных веществ</t>
  </si>
  <si>
    <t>Б.10</t>
  </si>
  <si>
    <t>8.1.</t>
  </si>
  <si>
    <t>Б.10.1</t>
  </si>
  <si>
    <t>8.2.</t>
  </si>
  <si>
    <t>Б.10.2</t>
  </si>
  <si>
    <t>Требования промышленной безопасности, относящиеся к взрывным работам</t>
  </si>
  <si>
    <t>Б.12.</t>
  </si>
  <si>
    <t>9.1.</t>
  </si>
  <si>
    <t>Взрывные работы в подземных выработках и на поверхности рудников (объектах горнорудной и нерудной промышленности), угольных и сланцевых шахт, опасных (не опасных) по газу или пыли, и специальные взрывные работы</t>
  </si>
  <si>
    <t>Б.12.1</t>
  </si>
  <si>
    <t>9.2.</t>
  </si>
  <si>
    <t>Б.12.2</t>
  </si>
  <si>
    <t>Требования безопасности гидротехнических сооружений</t>
  </si>
  <si>
    <t>В</t>
  </si>
  <si>
    <t>10.1.</t>
  </si>
  <si>
    <t>В.1</t>
  </si>
  <si>
    <t>Требования к порядку работы в электроустановках потребителей</t>
  </si>
  <si>
    <t>Г.1</t>
  </si>
  <si>
    <t>11.1.</t>
  </si>
  <si>
    <t>Г.1.1</t>
  </si>
  <si>
    <t>Г.2</t>
  </si>
  <si>
    <t>Эксплуатация тепловых электрических станций</t>
  </si>
  <si>
    <t>Г.2.1</t>
  </si>
  <si>
    <t>Промышленная безопасность, Электробезопасность</t>
  </si>
  <si>
    <t>смешанный</t>
  </si>
  <si>
    <t>Общие требования промышленной безопасности</t>
  </si>
  <si>
    <t>А.</t>
  </si>
  <si>
    <t>2.1.1.</t>
  </si>
  <si>
    <t>Специальные требования промышленной безопасности</t>
  </si>
  <si>
    <t>Б</t>
  </si>
  <si>
    <t>2.1.3.</t>
  </si>
  <si>
    <t>2.1.5.</t>
  </si>
  <si>
    <t>2.1.7.</t>
  </si>
  <si>
    <t>2.1.9.</t>
  </si>
  <si>
    <t>2.1.10.</t>
  </si>
  <si>
    <t>2.1.11.</t>
  </si>
  <si>
    <t>2.1.13.</t>
  </si>
  <si>
    <t>Безопасности гидротехнических сооружений</t>
  </si>
  <si>
    <t>Энергетическая безопасность</t>
  </si>
  <si>
    <t>Требования к порядку работы на тепловых энергоустановках и тепловых сетях</t>
  </si>
  <si>
    <t>10.1.1.</t>
  </si>
  <si>
    <t>11.1.1.</t>
  </si>
  <si>
    <t>12.1.</t>
  </si>
  <si>
    <t>Техническая эксплуатация, монтаж, ремонт и обслуживание электроустановок потребителей электрической энергии (обеспечение электробезопасности)</t>
  </si>
  <si>
    <t>Подготовка и проверка знаний работников организаций-потребителей тепловой энергии, эксплуатирующих технологическое оборудование, использующее тепловую энергию</t>
  </si>
  <si>
    <t>* ПК - повышение квалификации</t>
  </si>
  <si>
    <t>* ПП - профессиональная  переподготовка</t>
  </si>
  <si>
    <r>
      <t>ПП</t>
    </r>
    <r>
      <rPr>
        <b/>
        <sz val="14"/>
        <rFont val="Arial Cyr"/>
        <family val="0"/>
      </rPr>
      <t>*</t>
    </r>
  </si>
  <si>
    <t>Специалист по пожарной профилактике</t>
  </si>
  <si>
    <t>Обучение ответственных должностных лиц, занимающих должности главных специалистов технического и производственного профиля, должностных лиц, исполняющих их обязанности, на объектах защиты, в которых могут одновременно находиться 50 и более человек, на объектах защиты отнесенных к категориям повышенной взрывопожароопасности, взрывопожароопасности, пожароопасности</t>
  </si>
  <si>
    <t>Обучение для руководителей организаций, лиц, назначенных руководителем организации ответственными за обеспечение пожарной безопасности на объектах защиты, в которых могут одновременно находиться 50 и более человек, объектах защиты, отнесенных к категориям повышенной взрывопожароопасности, взрывопожароопасности, пожароопасности</t>
  </si>
  <si>
    <t>Прейскурант стоимости услуг, 
оказываемых в КФ АО "Апатит" Учебный центр
по программам дополнительного профессионального образования</t>
  </si>
  <si>
    <t xml:space="preserve">Стоимость услуги, руб. 
Без учета НДС </t>
  </si>
  <si>
    <t>действует с 01.09.2023 г.</t>
  </si>
  <si>
    <t xml:space="preserve">Стоимость услуги, руб. 
с учетом НДС </t>
  </si>
  <si>
    <t>УТВЕРЖДЕН</t>
  </si>
  <si>
    <t>исполнительным директором КФ АО  "Апатит"</t>
  </si>
  <si>
    <t>К.Л. Кучуром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</si>
</sst>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#,##0.00&quot;р.&quot;"/>
    <numFmt numFmtId="177" formatCode="0.000%"/>
    <numFmt numFmtId="178" formatCode="[$-FC19]d\ mmmm\ yyyy\ &quot;г.&quot;"/>
    <numFmt numFmtId="179" formatCode="d/m;@"/>
    <numFmt numFmtId="180" formatCode="mmm/yyyy"/>
    <numFmt numFmtId="181" formatCode="[$-F800]dddd\,\ mmmm\ dd\,\ yyyy"/>
    <numFmt numFmtId="182" formatCode="[$-419]mmmm\ yyyy;@"/>
    <numFmt numFmtId="183" formatCode="#,##0.0"/>
    <numFmt numFmtId="184" formatCode="0.0%"/>
    <numFmt numFmtId="185" formatCode="0.0000"/>
    <numFmt numFmtId="186" formatCode="#,##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"/>
    <numFmt numFmtId="192" formatCode="0.00000"/>
    <numFmt numFmtId="193" formatCode="0.0000000"/>
    <numFmt numFmtId="194" formatCode="0.0"/>
    <numFmt numFmtId="195" formatCode="0.00000000"/>
    <numFmt numFmtId="196" formatCode="#,##0.00_ ;\-#,##0.00\ "/>
  </numFmts>
  <fonts count="58">
    <font>
      <sz val="10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i/>
      <sz val="18"/>
      <name val="Arial Cyr"/>
      <family val="0"/>
    </font>
    <font>
      <b/>
      <i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i/>
      <sz val="12"/>
      <color indexed="8"/>
      <name val="Calibri"/>
      <family val="2"/>
    </font>
    <font>
      <i/>
      <sz val="16"/>
      <color indexed="8"/>
      <name val="Calibri"/>
      <family val="2"/>
    </font>
    <font>
      <sz val="12"/>
      <color indexed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i/>
      <sz val="12"/>
      <color theme="1"/>
      <name val="Calibri"/>
      <family val="2"/>
    </font>
    <font>
      <i/>
      <sz val="16"/>
      <color theme="1"/>
      <name val="Calibri"/>
      <family val="2"/>
    </font>
    <font>
      <sz val="12"/>
      <color rgb="FFFF0000"/>
      <name val="Arial Cyr"/>
      <family val="0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96" fontId="3" fillId="0" borderId="10" xfId="61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2" fillId="0" borderId="0" xfId="0" applyFont="1" applyAlignment="1">
      <alignment horizontal="right" vertical="center" wrapText="1"/>
    </xf>
    <xf numFmtId="196" fontId="3" fillId="0" borderId="10" xfId="63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96" fontId="3" fillId="33" borderId="10" xfId="63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3" fontId="3" fillId="33" borderId="10" xfId="63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5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56" fillId="0" borderId="0" xfId="0" applyFont="1" applyAlignment="1">
      <alignment horizontal="left" vertical="center" wrapText="1"/>
    </xf>
    <xf numFmtId="0" fontId="57" fillId="0" borderId="0" xfId="0" applyFont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14" fontId="52" fillId="0" borderId="0" xfId="0" applyNumberFormat="1" applyFont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N92"/>
  <sheetViews>
    <sheetView tabSelected="1" zoomScale="58" zoomScaleNormal="58" zoomScalePageLayoutView="0" workbookViewId="0" topLeftCell="A1">
      <selection activeCell="D12" sqref="D12"/>
    </sheetView>
  </sheetViews>
  <sheetFormatPr defaultColWidth="9.00390625" defaultRowHeight="12.75"/>
  <cols>
    <col min="1" max="1" width="10.00390625" style="1" customWidth="1"/>
    <col min="2" max="2" width="117.625" style="1" customWidth="1"/>
    <col min="3" max="3" width="12.75390625" style="1" customWidth="1"/>
    <col min="4" max="4" width="19.375" style="1" customWidth="1"/>
    <col min="5" max="5" width="15.25390625" style="1" customWidth="1"/>
    <col min="6" max="6" width="15.625" style="1" customWidth="1"/>
    <col min="7" max="8" width="17.375" style="0" customWidth="1"/>
    <col min="9" max="9" width="17.75390625" style="0" customWidth="1"/>
  </cols>
  <sheetData>
    <row r="2" spans="1:40" ht="20.25">
      <c r="A2" s="35"/>
      <c r="B2" s="35"/>
      <c r="C2" s="19"/>
      <c r="D2" s="29"/>
      <c r="E2" s="19"/>
      <c r="F2" s="47" t="s">
        <v>199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31"/>
    </row>
    <row r="3" spans="1:40" ht="20.25">
      <c r="A3" s="2"/>
      <c r="B3" s="2"/>
      <c r="C3" s="2"/>
      <c r="D3" s="2"/>
      <c r="E3" s="2"/>
      <c r="F3" s="47" t="s">
        <v>200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ht="21">
      <c r="A4" s="3"/>
      <c r="B4" s="3"/>
      <c r="C4" s="3"/>
      <c r="D4" s="3"/>
      <c r="E4" s="3"/>
      <c r="F4" s="47" t="s">
        <v>201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3"/>
      <c r="AK4" s="13"/>
      <c r="AL4" s="13"/>
      <c r="AM4" s="13"/>
      <c r="AN4" s="14"/>
    </row>
    <row r="5" spans="1:40" ht="21">
      <c r="A5" s="3"/>
      <c r="B5" s="3"/>
      <c r="C5" s="3"/>
      <c r="D5" s="3"/>
      <c r="E5" s="3"/>
      <c r="F5" s="48">
        <v>45170</v>
      </c>
      <c r="G5" s="15"/>
      <c r="H5" s="15"/>
      <c r="I5" s="1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32"/>
    </row>
    <row r="6" spans="1:24" ht="15" customHeight="1">
      <c r="A6" s="43"/>
      <c r="B6" s="43"/>
      <c r="C6" s="4"/>
      <c r="D6" s="4"/>
      <c r="E6" s="4"/>
      <c r="F6" s="16"/>
      <c r="G6" s="16"/>
      <c r="H6" s="16"/>
      <c r="I6" s="1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</row>
    <row r="7" spans="1:9" ht="88.5" customHeight="1">
      <c r="A7" s="37" t="s">
        <v>195</v>
      </c>
      <c r="B7" s="37"/>
      <c r="C7" s="37"/>
      <c r="D7" s="37"/>
      <c r="E7" s="37"/>
      <c r="F7" s="37"/>
      <c r="G7" s="37"/>
      <c r="H7" s="37"/>
      <c r="I7" s="37"/>
    </row>
    <row r="8" spans="1:9" ht="26.25" customHeight="1">
      <c r="A8" s="36" t="s">
        <v>197</v>
      </c>
      <c r="B8" s="36"/>
      <c r="C8" s="36"/>
      <c r="D8" s="36"/>
      <c r="E8" s="36"/>
      <c r="F8" s="36"/>
      <c r="G8" s="36"/>
      <c r="H8" s="36"/>
      <c r="I8" s="36"/>
    </row>
    <row r="9" spans="1:8" s="1" customFormat="1" ht="28.5" customHeight="1">
      <c r="A9" s="3"/>
      <c r="B9" s="3"/>
      <c r="C9" s="3"/>
      <c r="D9" s="3"/>
      <c r="E9" s="3"/>
      <c r="F9" s="3"/>
      <c r="G9"/>
      <c r="H9"/>
    </row>
    <row r="10" spans="1:9" s="1" customFormat="1" ht="85.5" customHeight="1">
      <c r="A10" s="5" t="s">
        <v>1</v>
      </c>
      <c r="B10" s="5" t="s">
        <v>0</v>
      </c>
      <c r="C10" s="24" t="s">
        <v>6</v>
      </c>
      <c r="D10" s="24" t="s">
        <v>7</v>
      </c>
      <c r="E10" s="24" t="s">
        <v>5</v>
      </c>
      <c r="F10" s="5" t="s">
        <v>8</v>
      </c>
      <c r="G10" s="5" t="s">
        <v>196</v>
      </c>
      <c r="H10" s="5" t="s">
        <v>198</v>
      </c>
      <c r="I10" s="5" t="s">
        <v>67</v>
      </c>
    </row>
    <row r="11" spans="1:9" ht="45" customHeight="1">
      <c r="A11" s="7">
        <v>1</v>
      </c>
      <c r="B11" s="9" t="s">
        <v>13</v>
      </c>
      <c r="C11" s="21" t="s">
        <v>191</v>
      </c>
      <c r="D11" s="25" t="s">
        <v>66</v>
      </c>
      <c r="E11" s="21" t="s">
        <v>4</v>
      </c>
      <c r="F11" s="10">
        <v>282</v>
      </c>
      <c r="G11" s="11">
        <v>14000</v>
      </c>
      <c r="H11" s="11">
        <f>G11*1.2</f>
        <v>16800</v>
      </c>
      <c r="I11" s="10" t="s">
        <v>29</v>
      </c>
    </row>
    <row r="12" spans="1:11" ht="45" customHeight="1">
      <c r="A12" s="7">
        <v>2</v>
      </c>
      <c r="B12" s="9" t="s">
        <v>14</v>
      </c>
      <c r="C12" s="21" t="s">
        <v>3</v>
      </c>
      <c r="D12" s="25" t="s">
        <v>66</v>
      </c>
      <c r="E12" s="21" t="s">
        <v>4</v>
      </c>
      <c r="F12" s="10">
        <v>355</v>
      </c>
      <c r="G12" s="11">
        <v>14000</v>
      </c>
      <c r="H12" s="11">
        <f aca="true" t="shared" si="0" ref="H12:H28">G12*1.2</f>
        <v>16800</v>
      </c>
      <c r="I12" s="10" t="s">
        <v>9</v>
      </c>
      <c r="K12" s="30"/>
    </row>
    <row r="13" spans="1:9" ht="45" customHeight="1">
      <c r="A13" s="7">
        <v>3</v>
      </c>
      <c r="B13" s="9" t="s">
        <v>15</v>
      </c>
      <c r="C13" s="21" t="s">
        <v>3</v>
      </c>
      <c r="D13" s="25" t="s">
        <v>66</v>
      </c>
      <c r="E13" s="21" t="s">
        <v>4</v>
      </c>
      <c r="F13" s="10">
        <v>363</v>
      </c>
      <c r="G13" s="11">
        <v>14000</v>
      </c>
      <c r="H13" s="11">
        <f t="shared" si="0"/>
        <v>16800</v>
      </c>
      <c r="I13" s="10" t="s">
        <v>30</v>
      </c>
    </row>
    <row r="14" spans="1:9" ht="45" customHeight="1">
      <c r="A14" s="7">
        <v>4</v>
      </c>
      <c r="B14" s="9" t="s">
        <v>16</v>
      </c>
      <c r="C14" s="21" t="s">
        <v>3</v>
      </c>
      <c r="D14" s="25" t="s">
        <v>66</v>
      </c>
      <c r="E14" s="21" t="s">
        <v>4</v>
      </c>
      <c r="F14" s="10">
        <v>424</v>
      </c>
      <c r="G14" s="11">
        <v>14000</v>
      </c>
      <c r="H14" s="11">
        <f t="shared" si="0"/>
        <v>16800</v>
      </c>
      <c r="I14" s="10" t="s">
        <v>31</v>
      </c>
    </row>
    <row r="15" spans="1:9" ht="45" customHeight="1">
      <c r="A15" s="7">
        <v>5</v>
      </c>
      <c r="B15" s="9" t="s">
        <v>17</v>
      </c>
      <c r="C15" s="21" t="s">
        <v>3</v>
      </c>
      <c r="D15" s="25" t="s">
        <v>66</v>
      </c>
      <c r="E15" s="21" t="s">
        <v>4</v>
      </c>
      <c r="F15" s="10">
        <v>453</v>
      </c>
      <c r="G15" s="11">
        <v>14000</v>
      </c>
      <c r="H15" s="11">
        <f t="shared" si="0"/>
        <v>16800</v>
      </c>
      <c r="I15" s="10" t="s">
        <v>32</v>
      </c>
    </row>
    <row r="16" spans="1:9" ht="45" customHeight="1">
      <c r="A16" s="7">
        <v>6</v>
      </c>
      <c r="B16" s="9" t="s">
        <v>12</v>
      </c>
      <c r="C16" s="21" t="s">
        <v>3</v>
      </c>
      <c r="D16" s="25" t="s">
        <v>66</v>
      </c>
      <c r="E16" s="21" t="s">
        <v>4</v>
      </c>
      <c r="F16" s="10">
        <v>398</v>
      </c>
      <c r="G16" s="11">
        <v>14000</v>
      </c>
      <c r="H16" s="11">
        <f t="shared" si="0"/>
        <v>16800</v>
      </c>
      <c r="I16" s="10" t="s">
        <v>33</v>
      </c>
    </row>
    <row r="17" spans="1:9" ht="45" customHeight="1">
      <c r="A17" s="7">
        <v>7</v>
      </c>
      <c r="B17" s="9" t="s">
        <v>11</v>
      </c>
      <c r="C17" s="21" t="s">
        <v>3</v>
      </c>
      <c r="D17" s="25" t="s">
        <v>66</v>
      </c>
      <c r="E17" s="21" t="s">
        <v>4</v>
      </c>
      <c r="F17" s="10">
        <v>573</v>
      </c>
      <c r="G17" s="11">
        <v>16000</v>
      </c>
      <c r="H17" s="11">
        <f t="shared" si="0"/>
        <v>19200</v>
      </c>
      <c r="I17" s="10" t="s">
        <v>34</v>
      </c>
    </row>
    <row r="18" spans="1:9" ht="45" customHeight="1">
      <c r="A18" s="7">
        <v>8</v>
      </c>
      <c r="B18" s="9" t="s">
        <v>18</v>
      </c>
      <c r="C18" s="21" t="s">
        <v>3</v>
      </c>
      <c r="D18" s="25" t="s">
        <v>66</v>
      </c>
      <c r="E18" s="21" t="s">
        <v>4</v>
      </c>
      <c r="F18" s="10">
        <v>622</v>
      </c>
      <c r="G18" s="11">
        <v>16000</v>
      </c>
      <c r="H18" s="11">
        <f t="shared" si="0"/>
        <v>19200</v>
      </c>
      <c r="I18" s="10" t="s">
        <v>35</v>
      </c>
    </row>
    <row r="19" spans="1:9" ht="45" customHeight="1">
      <c r="A19" s="7">
        <v>9</v>
      </c>
      <c r="B19" s="9" t="s">
        <v>19</v>
      </c>
      <c r="C19" s="21" t="s">
        <v>3</v>
      </c>
      <c r="D19" s="25" t="s">
        <v>66</v>
      </c>
      <c r="E19" s="21" t="s">
        <v>4</v>
      </c>
      <c r="F19" s="10">
        <v>320</v>
      </c>
      <c r="G19" s="11">
        <v>14000</v>
      </c>
      <c r="H19" s="11">
        <f t="shared" si="0"/>
        <v>16800</v>
      </c>
      <c r="I19" s="10" t="s">
        <v>36</v>
      </c>
    </row>
    <row r="20" spans="1:9" ht="45" customHeight="1">
      <c r="A20" s="7">
        <v>10</v>
      </c>
      <c r="B20" s="9" t="s">
        <v>20</v>
      </c>
      <c r="C20" s="21" t="s">
        <v>3</v>
      </c>
      <c r="D20" s="25" t="s">
        <v>66</v>
      </c>
      <c r="E20" s="21" t="s">
        <v>4</v>
      </c>
      <c r="F20" s="10">
        <v>428</v>
      </c>
      <c r="G20" s="11">
        <v>14000</v>
      </c>
      <c r="H20" s="11">
        <f t="shared" si="0"/>
        <v>16800</v>
      </c>
      <c r="I20" s="10" t="s">
        <v>37</v>
      </c>
    </row>
    <row r="21" spans="1:9" ht="61.5" customHeight="1">
      <c r="A21" s="7">
        <v>11</v>
      </c>
      <c r="B21" s="9" t="s">
        <v>24</v>
      </c>
      <c r="C21" s="21" t="s">
        <v>3</v>
      </c>
      <c r="D21" s="25" t="s">
        <v>66</v>
      </c>
      <c r="E21" s="21" t="s">
        <v>4</v>
      </c>
      <c r="F21" s="10">
        <v>583</v>
      </c>
      <c r="G21" s="11">
        <v>16000</v>
      </c>
      <c r="H21" s="11">
        <f t="shared" si="0"/>
        <v>19200</v>
      </c>
      <c r="I21" s="10" t="s">
        <v>38</v>
      </c>
    </row>
    <row r="22" spans="1:9" ht="65.25" customHeight="1">
      <c r="A22" s="7">
        <v>12</v>
      </c>
      <c r="B22" s="9" t="s">
        <v>21</v>
      </c>
      <c r="C22" s="21" t="s">
        <v>3</v>
      </c>
      <c r="D22" s="25" t="s">
        <v>66</v>
      </c>
      <c r="E22" s="21" t="s">
        <v>4</v>
      </c>
      <c r="F22" s="10">
        <v>601</v>
      </c>
      <c r="G22" s="11">
        <v>16000</v>
      </c>
      <c r="H22" s="11">
        <f t="shared" si="0"/>
        <v>19200</v>
      </c>
      <c r="I22" s="10" t="s">
        <v>39</v>
      </c>
    </row>
    <row r="23" spans="1:9" ht="33" customHeight="1">
      <c r="A23" s="7">
        <v>13</v>
      </c>
      <c r="B23" s="9" t="s">
        <v>22</v>
      </c>
      <c r="C23" s="21" t="s">
        <v>10</v>
      </c>
      <c r="D23" s="25" t="s">
        <v>66</v>
      </c>
      <c r="E23" s="21" t="s">
        <v>4</v>
      </c>
      <c r="F23" s="10">
        <v>72</v>
      </c>
      <c r="G23" s="11">
        <v>4500</v>
      </c>
      <c r="H23" s="11">
        <f t="shared" si="0"/>
        <v>5400</v>
      </c>
      <c r="I23" s="10" t="s">
        <v>63</v>
      </c>
    </row>
    <row r="24" spans="1:9" ht="33" customHeight="1">
      <c r="A24" s="7">
        <v>14</v>
      </c>
      <c r="B24" s="9" t="s">
        <v>23</v>
      </c>
      <c r="C24" s="21" t="s">
        <v>10</v>
      </c>
      <c r="D24" s="25" t="s">
        <v>66</v>
      </c>
      <c r="E24" s="21" t="s">
        <v>4</v>
      </c>
      <c r="F24" s="10">
        <v>112</v>
      </c>
      <c r="G24" s="11">
        <v>4400</v>
      </c>
      <c r="H24" s="11">
        <f t="shared" si="0"/>
        <v>5280</v>
      </c>
      <c r="I24" s="10" t="s">
        <v>63</v>
      </c>
    </row>
    <row r="25" spans="1:9" ht="33" customHeight="1">
      <c r="A25" s="7">
        <v>15</v>
      </c>
      <c r="B25" s="9" t="s">
        <v>26</v>
      </c>
      <c r="C25" s="21" t="s">
        <v>3</v>
      </c>
      <c r="D25" s="25" t="s">
        <v>66</v>
      </c>
      <c r="E25" s="21" t="s">
        <v>4</v>
      </c>
      <c r="F25" s="10">
        <v>256</v>
      </c>
      <c r="G25" s="11">
        <v>14000</v>
      </c>
      <c r="H25" s="11">
        <f t="shared" si="0"/>
        <v>16800</v>
      </c>
      <c r="I25" s="10" t="s">
        <v>63</v>
      </c>
    </row>
    <row r="26" spans="1:9" ht="33" customHeight="1">
      <c r="A26" s="7">
        <v>16</v>
      </c>
      <c r="B26" s="9" t="s">
        <v>27</v>
      </c>
      <c r="C26" s="21" t="s">
        <v>3</v>
      </c>
      <c r="D26" s="25" t="s">
        <v>66</v>
      </c>
      <c r="E26" s="21" t="s">
        <v>4</v>
      </c>
      <c r="F26" s="10">
        <v>256</v>
      </c>
      <c r="G26" s="11">
        <v>14000</v>
      </c>
      <c r="H26" s="11">
        <f t="shared" si="0"/>
        <v>16800</v>
      </c>
      <c r="I26" s="10" t="s">
        <v>63</v>
      </c>
    </row>
    <row r="27" spans="1:9" ht="33" customHeight="1">
      <c r="A27" s="7">
        <v>17</v>
      </c>
      <c r="B27" s="9" t="s">
        <v>28</v>
      </c>
      <c r="C27" s="21" t="s">
        <v>3</v>
      </c>
      <c r="D27" s="25" t="s">
        <v>66</v>
      </c>
      <c r="E27" s="21" t="s">
        <v>4</v>
      </c>
      <c r="F27" s="10">
        <v>256</v>
      </c>
      <c r="G27" s="11">
        <v>14000</v>
      </c>
      <c r="H27" s="11">
        <f t="shared" si="0"/>
        <v>16800</v>
      </c>
      <c r="I27" s="10" t="s">
        <v>63</v>
      </c>
    </row>
    <row r="28" spans="1:9" s="8" customFormat="1" ht="33" customHeight="1">
      <c r="A28" s="7">
        <v>18</v>
      </c>
      <c r="B28" s="9" t="s">
        <v>62</v>
      </c>
      <c r="C28" s="10" t="s">
        <v>10</v>
      </c>
      <c r="D28" s="10" t="s">
        <v>25</v>
      </c>
      <c r="E28" s="10" t="s">
        <v>4</v>
      </c>
      <c r="F28" s="21">
        <v>51</v>
      </c>
      <c r="G28" s="20">
        <v>6300</v>
      </c>
      <c r="H28" s="11">
        <f t="shared" si="0"/>
        <v>7560</v>
      </c>
      <c r="I28" s="23" t="s">
        <v>63</v>
      </c>
    </row>
    <row r="29" spans="1:9" s="8" customFormat="1" ht="39.75" customHeight="1">
      <c r="A29" s="38" t="s">
        <v>167</v>
      </c>
      <c r="B29" s="39"/>
      <c r="C29" s="39"/>
      <c r="D29" s="39"/>
      <c r="E29" s="39"/>
      <c r="F29" s="39"/>
      <c r="G29" s="39"/>
      <c r="H29" s="39"/>
      <c r="I29" s="39"/>
    </row>
    <row r="30" spans="1:9" s="8" customFormat="1" ht="39.75" customHeight="1">
      <c r="A30" s="7">
        <v>1</v>
      </c>
      <c r="B30" s="44" t="s">
        <v>169</v>
      </c>
      <c r="C30" s="45"/>
      <c r="D30" s="45"/>
      <c r="E30" s="45"/>
      <c r="F30" s="45"/>
      <c r="G30" s="46"/>
      <c r="H30" s="34"/>
      <c r="I30" s="27" t="s">
        <v>170</v>
      </c>
    </row>
    <row r="31" spans="1:9" ht="33" customHeight="1">
      <c r="A31" s="7" t="s">
        <v>2</v>
      </c>
      <c r="B31" s="26" t="s">
        <v>40</v>
      </c>
      <c r="C31" s="21" t="s">
        <v>10</v>
      </c>
      <c r="D31" s="21" t="s">
        <v>168</v>
      </c>
      <c r="E31" s="21" t="s">
        <v>4</v>
      </c>
      <c r="F31" s="21">
        <v>16</v>
      </c>
      <c r="G31" s="22">
        <v>3400</v>
      </c>
      <c r="H31" s="11">
        <f>G31*1.2</f>
        <v>4080</v>
      </c>
      <c r="I31" s="27" t="s">
        <v>69</v>
      </c>
    </row>
    <row r="32" spans="1:9" ht="39.75" customHeight="1">
      <c r="A32" s="7">
        <v>2</v>
      </c>
      <c r="B32" s="44" t="s">
        <v>172</v>
      </c>
      <c r="C32" s="45"/>
      <c r="D32" s="45"/>
      <c r="E32" s="45"/>
      <c r="F32" s="45"/>
      <c r="G32" s="46"/>
      <c r="H32" s="34"/>
      <c r="I32" s="27" t="s">
        <v>173</v>
      </c>
    </row>
    <row r="33" spans="1:9" ht="39.75" customHeight="1">
      <c r="A33" s="7" t="s">
        <v>72</v>
      </c>
      <c r="B33" s="44" t="s">
        <v>70</v>
      </c>
      <c r="C33" s="45"/>
      <c r="D33" s="45"/>
      <c r="E33" s="45"/>
      <c r="F33" s="45"/>
      <c r="G33" s="46"/>
      <c r="H33" s="34"/>
      <c r="I33" s="27" t="s">
        <v>71</v>
      </c>
    </row>
    <row r="34" spans="1:9" ht="33" customHeight="1">
      <c r="A34" s="7" t="s">
        <v>171</v>
      </c>
      <c r="B34" s="26" t="s">
        <v>41</v>
      </c>
      <c r="C34" s="21" t="s">
        <v>10</v>
      </c>
      <c r="D34" s="21" t="s">
        <v>168</v>
      </c>
      <c r="E34" s="21" t="s">
        <v>4</v>
      </c>
      <c r="F34" s="21">
        <v>16</v>
      </c>
      <c r="G34" s="22">
        <v>3400</v>
      </c>
      <c r="H34" s="11">
        <f aca="true" t="shared" si="1" ref="H34:H72">G34*1.2</f>
        <v>4080</v>
      </c>
      <c r="I34" s="27" t="s">
        <v>73</v>
      </c>
    </row>
    <row r="35" spans="1:9" ht="31.5">
      <c r="A35" s="7" t="s">
        <v>174</v>
      </c>
      <c r="B35" s="26" t="s">
        <v>42</v>
      </c>
      <c r="C35" s="21" t="s">
        <v>10</v>
      </c>
      <c r="D35" s="21" t="s">
        <v>168</v>
      </c>
      <c r="E35" s="21" t="s">
        <v>4</v>
      </c>
      <c r="F35" s="21">
        <v>16</v>
      </c>
      <c r="G35" s="22">
        <v>3400</v>
      </c>
      <c r="H35" s="11">
        <f t="shared" si="1"/>
        <v>4080</v>
      </c>
      <c r="I35" s="27" t="s">
        <v>74</v>
      </c>
    </row>
    <row r="36" spans="1:9" ht="31.5">
      <c r="A36" s="7" t="s">
        <v>175</v>
      </c>
      <c r="B36" s="26" t="s">
        <v>43</v>
      </c>
      <c r="C36" s="21" t="s">
        <v>10</v>
      </c>
      <c r="D36" s="21" t="s">
        <v>168</v>
      </c>
      <c r="E36" s="21" t="s">
        <v>4</v>
      </c>
      <c r="F36" s="21">
        <v>16</v>
      </c>
      <c r="G36" s="22">
        <v>3400</v>
      </c>
      <c r="H36" s="11">
        <f t="shared" si="1"/>
        <v>4080</v>
      </c>
      <c r="I36" s="27" t="s">
        <v>75</v>
      </c>
    </row>
    <row r="37" spans="1:9" ht="31.5">
      <c r="A37" s="7" t="s">
        <v>176</v>
      </c>
      <c r="B37" s="26" t="s">
        <v>44</v>
      </c>
      <c r="C37" s="21" t="s">
        <v>10</v>
      </c>
      <c r="D37" s="21" t="s">
        <v>168</v>
      </c>
      <c r="E37" s="21" t="s">
        <v>4</v>
      </c>
      <c r="F37" s="21">
        <v>16</v>
      </c>
      <c r="G37" s="22">
        <v>3400</v>
      </c>
      <c r="H37" s="11">
        <f t="shared" si="1"/>
        <v>4080</v>
      </c>
      <c r="I37" s="27" t="s">
        <v>76</v>
      </c>
    </row>
    <row r="38" spans="1:9" ht="31.5">
      <c r="A38" s="7" t="s">
        <v>177</v>
      </c>
      <c r="B38" s="26" t="s">
        <v>45</v>
      </c>
      <c r="C38" s="21" t="s">
        <v>10</v>
      </c>
      <c r="D38" s="21" t="s">
        <v>168</v>
      </c>
      <c r="E38" s="21" t="s">
        <v>4</v>
      </c>
      <c r="F38" s="21">
        <v>16</v>
      </c>
      <c r="G38" s="22">
        <v>3400</v>
      </c>
      <c r="H38" s="11">
        <f t="shared" si="1"/>
        <v>4080</v>
      </c>
      <c r="I38" s="27" t="s">
        <v>77</v>
      </c>
    </row>
    <row r="39" spans="1:9" ht="47.25">
      <c r="A39" s="7" t="s">
        <v>178</v>
      </c>
      <c r="B39" s="26" t="s">
        <v>78</v>
      </c>
      <c r="C39" s="21" t="s">
        <v>10</v>
      </c>
      <c r="D39" s="21" t="s">
        <v>168</v>
      </c>
      <c r="E39" s="21" t="s">
        <v>4</v>
      </c>
      <c r="F39" s="21">
        <v>16</v>
      </c>
      <c r="G39" s="22">
        <v>3400</v>
      </c>
      <c r="H39" s="11">
        <f t="shared" si="1"/>
        <v>4080</v>
      </c>
      <c r="I39" s="27" t="s">
        <v>79</v>
      </c>
    </row>
    <row r="40" spans="1:9" ht="41.25" customHeight="1">
      <c r="A40" s="7" t="s">
        <v>179</v>
      </c>
      <c r="B40" s="26" t="s">
        <v>46</v>
      </c>
      <c r="C40" s="21" t="s">
        <v>10</v>
      </c>
      <c r="D40" s="21" t="s">
        <v>168</v>
      </c>
      <c r="E40" s="21" t="s">
        <v>4</v>
      </c>
      <c r="F40" s="21">
        <v>16</v>
      </c>
      <c r="G40" s="22">
        <v>3400</v>
      </c>
      <c r="H40" s="11">
        <f t="shared" si="1"/>
        <v>4080</v>
      </c>
      <c r="I40" s="27" t="s">
        <v>80</v>
      </c>
    </row>
    <row r="41" spans="1:9" ht="41.25" customHeight="1">
      <c r="A41" s="7" t="s">
        <v>180</v>
      </c>
      <c r="B41" s="26" t="s">
        <v>47</v>
      </c>
      <c r="C41" s="21" t="s">
        <v>10</v>
      </c>
      <c r="D41" s="21" t="s">
        <v>168</v>
      </c>
      <c r="E41" s="21" t="s">
        <v>4</v>
      </c>
      <c r="F41" s="21">
        <v>16</v>
      </c>
      <c r="G41" s="22">
        <v>3400</v>
      </c>
      <c r="H41" s="11">
        <f t="shared" si="1"/>
        <v>4080</v>
      </c>
      <c r="I41" s="27" t="s">
        <v>81</v>
      </c>
    </row>
    <row r="42" spans="1:9" ht="39.75" customHeight="1">
      <c r="A42" s="7">
        <v>3</v>
      </c>
      <c r="B42" s="40" t="s">
        <v>82</v>
      </c>
      <c r="C42" s="41"/>
      <c r="D42" s="41"/>
      <c r="E42" s="41"/>
      <c r="F42" s="41"/>
      <c r="G42" s="42"/>
      <c r="H42" s="33"/>
      <c r="I42" s="27" t="s">
        <v>83</v>
      </c>
    </row>
    <row r="43" spans="1:9" ht="31.5">
      <c r="A43" s="7" t="s">
        <v>84</v>
      </c>
      <c r="B43" s="26" t="s">
        <v>48</v>
      </c>
      <c r="C43" s="21" t="s">
        <v>10</v>
      </c>
      <c r="D43" s="21" t="s">
        <v>168</v>
      </c>
      <c r="E43" s="21" t="s">
        <v>4</v>
      </c>
      <c r="F43" s="21">
        <v>16</v>
      </c>
      <c r="G43" s="22">
        <v>3400</v>
      </c>
      <c r="H43" s="11">
        <f t="shared" si="1"/>
        <v>4080</v>
      </c>
      <c r="I43" s="27" t="s">
        <v>85</v>
      </c>
    </row>
    <row r="44" spans="1:9" ht="31.5">
      <c r="A44" s="7" t="s">
        <v>86</v>
      </c>
      <c r="B44" s="26" t="s">
        <v>49</v>
      </c>
      <c r="C44" s="21" t="s">
        <v>10</v>
      </c>
      <c r="D44" s="21" t="s">
        <v>168</v>
      </c>
      <c r="E44" s="21" t="s">
        <v>4</v>
      </c>
      <c r="F44" s="21">
        <v>16</v>
      </c>
      <c r="G44" s="22">
        <v>3400</v>
      </c>
      <c r="H44" s="11">
        <f t="shared" si="1"/>
        <v>4080</v>
      </c>
      <c r="I44" s="27" t="s">
        <v>87</v>
      </c>
    </row>
    <row r="45" spans="1:9" ht="31.5">
      <c r="A45" s="7" t="s">
        <v>88</v>
      </c>
      <c r="B45" s="26" t="s">
        <v>50</v>
      </c>
      <c r="C45" s="21" t="s">
        <v>10</v>
      </c>
      <c r="D45" s="21" t="s">
        <v>168</v>
      </c>
      <c r="E45" s="21" t="s">
        <v>4</v>
      </c>
      <c r="F45" s="21">
        <v>16</v>
      </c>
      <c r="G45" s="22">
        <v>3400</v>
      </c>
      <c r="H45" s="11">
        <f t="shared" si="1"/>
        <v>4080</v>
      </c>
      <c r="I45" s="27" t="s">
        <v>89</v>
      </c>
    </row>
    <row r="46" spans="1:9" ht="31.5">
      <c r="A46" s="7" t="s">
        <v>90</v>
      </c>
      <c r="B46" s="26" t="s">
        <v>51</v>
      </c>
      <c r="C46" s="21" t="s">
        <v>10</v>
      </c>
      <c r="D46" s="21" t="s">
        <v>168</v>
      </c>
      <c r="E46" s="21" t="s">
        <v>4</v>
      </c>
      <c r="F46" s="21">
        <v>16</v>
      </c>
      <c r="G46" s="22">
        <v>3400</v>
      </c>
      <c r="H46" s="11">
        <f t="shared" si="1"/>
        <v>4080</v>
      </c>
      <c r="I46" s="27" t="s">
        <v>91</v>
      </c>
    </row>
    <row r="47" spans="1:9" ht="35.25" customHeight="1">
      <c r="A47" s="7" t="s">
        <v>92</v>
      </c>
      <c r="B47" s="26" t="s">
        <v>52</v>
      </c>
      <c r="C47" s="21" t="s">
        <v>10</v>
      </c>
      <c r="D47" s="21" t="s">
        <v>168</v>
      </c>
      <c r="E47" s="21" t="s">
        <v>4</v>
      </c>
      <c r="F47" s="21">
        <v>16</v>
      </c>
      <c r="G47" s="22">
        <v>3400</v>
      </c>
      <c r="H47" s="11">
        <f t="shared" si="1"/>
        <v>4080</v>
      </c>
      <c r="I47" s="27" t="s">
        <v>93</v>
      </c>
    </row>
    <row r="48" spans="1:9" ht="39.75" customHeight="1">
      <c r="A48" s="7">
        <v>4</v>
      </c>
      <c r="B48" s="40" t="s">
        <v>94</v>
      </c>
      <c r="C48" s="41"/>
      <c r="D48" s="41"/>
      <c r="E48" s="41"/>
      <c r="F48" s="41"/>
      <c r="G48" s="42"/>
      <c r="H48" s="33"/>
      <c r="I48" s="27" t="s">
        <v>95</v>
      </c>
    </row>
    <row r="49" spans="1:9" ht="31.5">
      <c r="A49" s="7" t="s">
        <v>96</v>
      </c>
      <c r="B49" s="26" t="s">
        <v>53</v>
      </c>
      <c r="C49" s="21" t="s">
        <v>10</v>
      </c>
      <c r="D49" s="21" t="s">
        <v>168</v>
      </c>
      <c r="E49" s="21" t="s">
        <v>4</v>
      </c>
      <c r="F49" s="21">
        <v>16</v>
      </c>
      <c r="G49" s="22">
        <v>3400</v>
      </c>
      <c r="H49" s="11">
        <f t="shared" si="1"/>
        <v>4080</v>
      </c>
      <c r="I49" s="27" t="s">
        <v>97</v>
      </c>
    </row>
    <row r="50" spans="1:9" ht="31.5">
      <c r="A50" s="7" t="s">
        <v>98</v>
      </c>
      <c r="B50" s="26" t="s">
        <v>99</v>
      </c>
      <c r="C50" s="21" t="s">
        <v>10</v>
      </c>
      <c r="D50" s="21" t="s">
        <v>168</v>
      </c>
      <c r="E50" s="21" t="s">
        <v>4</v>
      </c>
      <c r="F50" s="21">
        <v>16</v>
      </c>
      <c r="G50" s="22">
        <v>3400</v>
      </c>
      <c r="H50" s="11">
        <f t="shared" si="1"/>
        <v>4080</v>
      </c>
      <c r="I50" s="27" t="s">
        <v>100</v>
      </c>
    </row>
    <row r="51" spans="1:9" ht="31.5">
      <c r="A51" s="7" t="s">
        <v>101</v>
      </c>
      <c r="B51" s="26" t="s">
        <v>102</v>
      </c>
      <c r="C51" s="21" t="s">
        <v>10</v>
      </c>
      <c r="D51" s="21" t="s">
        <v>168</v>
      </c>
      <c r="E51" s="21" t="s">
        <v>4</v>
      </c>
      <c r="F51" s="21">
        <v>16</v>
      </c>
      <c r="G51" s="22">
        <v>3400</v>
      </c>
      <c r="H51" s="11">
        <f t="shared" si="1"/>
        <v>4080</v>
      </c>
      <c r="I51" s="27" t="s">
        <v>103</v>
      </c>
    </row>
    <row r="52" spans="1:9" ht="39.75" customHeight="1">
      <c r="A52" s="7">
        <v>5</v>
      </c>
      <c r="B52" s="40" t="s">
        <v>104</v>
      </c>
      <c r="C52" s="41"/>
      <c r="D52" s="41"/>
      <c r="E52" s="41"/>
      <c r="F52" s="41"/>
      <c r="G52" s="42"/>
      <c r="H52" s="33"/>
      <c r="I52" s="27" t="s">
        <v>105</v>
      </c>
    </row>
    <row r="53" spans="1:9" ht="31.5">
      <c r="A53" s="7" t="s">
        <v>106</v>
      </c>
      <c r="B53" s="26" t="s">
        <v>54</v>
      </c>
      <c r="C53" s="21" t="s">
        <v>10</v>
      </c>
      <c r="D53" s="21" t="s">
        <v>168</v>
      </c>
      <c r="E53" s="21" t="s">
        <v>4</v>
      </c>
      <c r="F53" s="21">
        <v>16</v>
      </c>
      <c r="G53" s="22">
        <v>3400</v>
      </c>
      <c r="H53" s="11">
        <f t="shared" si="1"/>
        <v>4080</v>
      </c>
      <c r="I53" s="27" t="s">
        <v>107</v>
      </c>
    </row>
    <row r="54" spans="1:9" ht="42.75" customHeight="1">
      <c r="A54" s="7" t="s">
        <v>108</v>
      </c>
      <c r="B54" s="26" t="s">
        <v>55</v>
      </c>
      <c r="C54" s="21" t="s">
        <v>10</v>
      </c>
      <c r="D54" s="21" t="s">
        <v>168</v>
      </c>
      <c r="E54" s="21" t="s">
        <v>4</v>
      </c>
      <c r="F54" s="21">
        <v>16</v>
      </c>
      <c r="G54" s="22">
        <v>3400</v>
      </c>
      <c r="H54" s="11">
        <f t="shared" si="1"/>
        <v>4080</v>
      </c>
      <c r="I54" s="27" t="s">
        <v>109</v>
      </c>
    </row>
    <row r="55" spans="1:9" ht="31.5">
      <c r="A55" s="7" t="s">
        <v>110</v>
      </c>
      <c r="B55" s="26" t="s">
        <v>111</v>
      </c>
      <c r="C55" s="21" t="s">
        <v>10</v>
      </c>
      <c r="D55" s="21" t="s">
        <v>168</v>
      </c>
      <c r="E55" s="21" t="s">
        <v>4</v>
      </c>
      <c r="F55" s="21">
        <v>16</v>
      </c>
      <c r="G55" s="22">
        <v>3400</v>
      </c>
      <c r="H55" s="11">
        <f t="shared" si="1"/>
        <v>4080</v>
      </c>
      <c r="I55" s="27" t="s">
        <v>112</v>
      </c>
    </row>
    <row r="56" spans="1:9" ht="31.5">
      <c r="A56" s="7" t="s">
        <v>113</v>
      </c>
      <c r="B56" s="26" t="s">
        <v>114</v>
      </c>
      <c r="C56" s="21" t="s">
        <v>10</v>
      </c>
      <c r="D56" s="21" t="s">
        <v>168</v>
      </c>
      <c r="E56" s="21" t="s">
        <v>4</v>
      </c>
      <c r="F56" s="21">
        <v>16</v>
      </c>
      <c r="G56" s="22">
        <v>3400</v>
      </c>
      <c r="H56" s="11">
        <f t="shared" si="1"/>
        <v>4080</v>
      </c>
      <c r="I56" s="27" t="s">
        <v>115</v>
      </c>
    </row>
    <row r="57" spans="1:9" ht="39.75" customHeight="1">
      <c r="A57" s="7">
        <v>6</v>
      </c>
      <c r="B57" s="40" t="s">
        <v>116</v>
      </c>
      <c r="C57" s="41"/>
      <c r="D57" s="41"/>
      <c r="E57" s="41"/>
      <c r="F57" s="41"/>
      <c r="G57" s="42"/>
      <c r="H57" s="33"/>
      <c r="I57" s="27" t="s">
        <v>117</v>
      </c>
    </row>
    <row r="58" spans="1:9" ht="31.5">
      <c r="A58" s="7" t="s">
        <v>118</v>
      </c>
      <c r="B58" s="26" t="s">
        <v>119</v>
      </c>
      <c r="C58" s="21" t="s">
        <v>10</v>
      </c>
      <c r="D58" s="21" t="s">
        <v>168</v>
      </c>
      <c r="E58" s="21" t="s">
        <v>4</v>
      </c>
      <c r="F58" s="21">
        <v>16</v>
      </c>
      <c r="G58" s="22">
        <v>3400</v>
      </c>
      <c r="H58" s="11">
        <f t="shared" si="1"/>
        <v>4080</v>
      </c>
      <c r="I58" s="27" t="s">
        <v>120</v>
      </c>
    </row>
    <row r="59" spans="1:9" ht="31.5">
      <c r="A59" s="7" t="s">
        <v>121</v>
      </c>
      <c r="B59" s="26" t="s">
        <v>56</v>
      </c>
      <c r="C59" s="21" t="s">
        <v>10</v>
      </c>
      <c r="D59" s="21" t="s">
        <v>168</v>
      </c>
      <c r="E59" s="21" t="s">
        <v>4</v>
      </c>
      <c r="F59" s="21">
        <v>16</v>
      </c>
      <c r="G59" s="22">
        <v>3400</v>
      </c>
      <c r="H59" s="11">
        <f t="shared" si="1"/>
        <v>4080</v>
      </c>
      <c r="I59" s="27" t="s">
        <v>122</v>
      </c>
    </row>
    <row r="60" spans="1:9" ht="31.5">
      <c r="A60" s="7" t="s">
        <v>123</v>
      </c>
      <c r="B60" s="26" t="s">
        <v>124</v>
      </c>
      <c r="C60" s="21" t="s">
        <v>10</v>
      </c>
      <c r="D60" s="21" t="s">
        <v>168</v>
      </c>
      <c r="E60" s="21" t="s">
        <v>4</v>
      </c>
      <c r="F60" s="21">
        <v>16</v>
      </c>
      <c r="G60" s="22">
        <v>3400</v>
      </c>
      <c r="H60" s="11">
        <f t="shared" si="1"/>
        <v>4080</v>
      </c>
      <c r="I60" s="27" t="s">
        <v>125</v>
      </c>
    </row>
    <row r="61" spans="1:9" ht="63">
      <c r="A61" s="7" t="s">
        <v>126</v>
      </c>
      <c r="B61" s="26" t="s">
        <v>127</v>
      </c>
      <c r="C61" s="21" t="s">
        <v>10</v>
      </c>
      <c r="D61" s="21" t="s">
        <v>168</v>
      </c>
      <c r="E61" s="21" t="s">
        <v>4</v>
      </c>
      <c r="F61" s="21">
        <v>16</v>
      </c>
      <c r="G61" s="22">
        <v>3400</v>
      </c>
      <c r="H61" s="11">
        <f t="shared" si="1"/>
        <v>4080</v>
      </c>
      <c r="I61" s="27" t="s">
        <v>128</v>
      </c>
    </row>
    <row r="62" spans="1:9" ht="39.75" customHeight="1">
      <c r="A62" s="7">
        <v>7</v>
      </c>
      <c r="B62" s="40" t="s">
        <v>129</v>
      </c>
      <c r="C62" s="41"/>
      <c r="D62" s="41"/>
      <c r="E62" s="41"/>
      <c r="F62" s="41"/>
      <c r="G62" s="42"/>
      <c r="H62" s="33"/>
      <c r="I62" s="27" t="s">
        <v>130</v>
      </c>
    </row>
    <row r="63" spans="1:9" ht="31.5">
      <c r="A63" s="7" t="s">
        <v>131</v>
      </c>
      <c r="B63" s="26" t="s">
        <v>132</v>
      </c>
      <c r="C63" s="21" t="s">
        <v>10</v>
      </c>
      <c r="D63" s="21" t="s">
        <v>168</v>
      </c>
      <c r="E63" s="21" t="s">
        <v>4</v>
      </c>
      <c r="F63" s="21">
        <v>16</v>
      </c>
      <c r="G63" s="22">
        <v>3400</v>
      </c>
      <c r="H63" s="11">
        <f t="shared" si="1"/>
        <v>4080</v>
      </c>
      <c r="I63" s="27" t="s">
        <v>133</v>
      </c>
    </row>
    <row r="64" spans="1:9" ht="58.5" customHeight="1">
      <c r="A64" s="7" t="s">
        <v>134</v>
      </c>
      <c r="B64" s="26" t="s">
        <v>135</v>
      </c>
      <c r="C64" s="21" t="s">
        <v>10</v>
      </c>
      <c r="D64" s="21" t="s">
        <v>168</v>
      </c>
      <c r="E64" s="21" t="s">
        <v>4</v>
      </c>
      <c r="F64" s="21">
        <v>16</v>
      </c>
      <c r="G64" s="22">
        <v>3400</v>
      </c>
      <c r="H64" s="11">
        <f t="shared" si="1"/>
        <v>4080</v>
      </c>
      <c r="I64" s="27" t="s">
        <v>136</v>
      </c>
    </row>
    <row r="65" spans="1:9" ht="47.25">
      <c r="A65" s="7" t="s">
        <v>137</v>
      </c>
      <c r="B65" s="26" t="s">
        <v>138</v>
      </c>
      <c r="C65" s="21" t="s">
        <v>10</v>
      </c>
      <c r="D65" s="21" t="s">
        <v>168</v>
      </c>
      <c r="E65" s="21" t="s">
        <v>4</v>
      </c>
      <c r="F65" s="21">
        <v>16</v>
      </c>
      <c r="G65" s="22">
        <v>3400</v>
      </c>
      <c r="H65" s="11">
        <f t="shared" si="1"/>
        <v>4080</v>
      </c>
      <c r="I65" s="27" t="s">
        <v>139</v>
      </c>
    </row>
    <row r="66" spans="1:9" ht="66" customHeight="1">
      <c r="A66" s="7" t="s">
        <v>140</v>
      </c>
      <c r="B66" s="26" t="s">
        <v>141</v>
      </c>
      <c r="C66" s="21" t="s">
        <v>10</v>
      </c>
      <c r="D66" s="21" t="s">
        <v>168</v>
      </c>
      <c r="E66" s="21" t="s">
        <v>4</v>
      </c>
      <c r="F66" s="21">
        <v>16</v>
      </c>
      <c r="G66" s="22">
        <v>3400</v>
      </c>
      <c r="H66" s="11">
        <f t="shared" si="1"/>
        <v>4080</v>
      </c>
      <c r="I66" s="27" t="s">
        <v>142</v>
      </c>
    </row>
    <row r="67" spans="1:9" ht="42" customHeight="1">
      <c r="A67" s="7">
        <v>8</v>
      </c>
      <c r="B67" s="40" t="s">
        <v>143</v>
      </c>
      <c r="C67" s="41"/>
      <c r="D67" s="41"/>
      <c r="E67" s="41"/>
      <c r="F67" s="41"/>
      <c r="G67" s="42"/>
      <c r="H67" s="33"/>
      <c r="I67" s="27" t="s">
        <v>144</v>
      </c>
    </row>
    <row r="68" spans="1:9" ht="31.5">
      <c r="A68" s="7" t="s">
        <v>145</v>
      </c>
      <c r="B68" s="26" t="s">
        <v>57</v>
      </c>
      <c r="C68" s="21" t="s">
        <v>10</v>
      </c>
      <c r="D68" s="21" t="s">
        <v>168</v>
      </c>
      <c r="E68" s="21" t="s">
        <v>4</v>
      </c>
      <c r="F68" s="21">
        <v>16</v>
      </c>
      <c r="G68" s="22">
        <v>3400</v>
      </c>
      <c r="H68" s="11">
        <f t="shared" si="1"/>
        <v>4080</v>
      </c>
      <c r="I68" s="27" t="s">
        <v>146</v>
      </c>
    </row>
    <row r="69" spans="1:9" ht="31.5">
      <c r="A69" s="7" t="s">
        <v>147</v>
      </c>
      <c r="B69" s="26" t="s">
        <v>58</v>
      </c>
      <c r="C69" s="21" t="s">
        <v>10</v>
      </c>
      <c r="D69" s="21" t="s">
        <v>168</v>
      </c>
      <c r="E69" s="21" t="s">
        <v>4</v>
      </c>
      <c r="F69" s="21">
        <v>16</v>
      </c>
      <c r="G69" s="22">
        <v>3400</v>
      </c>
      <c r="H69" s="11">
        <f t="shared" si="1"/>
        <v>4080</v>
      </c>
      <c r="I69" s="27" t="s">
        <v>148</v>
      </c>
    </row>
    <row r="70" spans="1:9" ht="39.75" customHeight="1">
      <c r="A70" s="7">
        <v>9</v>
      </c>
      <c r="B70" s="40" t="s">
        <v>149</v>
      </c>
      <c r="C70" s="41"/>
      <c r="D70" s="41"/>
      <c r="E70" s="41"/>
      <c r="F70" s="41"/>
      <c r="G70" s="42"/>
      <c r="H70" s="33"/>
      <c r="I70" s="27" t="s">
        <v>150</v>
      </c>
    </row>
    <row r="71" spans="1:9" ht="47.25">
      <c r="A71" s="7" t="s">
        <v>151</v>
      </c>
      <c r="B71" s="26" t="s">
        <v>152</v>
      </c>
      <c r="C71" s="21" t="s">
        <v>10</v>
      </c>
      <c r="D71" s="21" t="s">
        <v>168</v>
      </c>
      <c r="E71" s="21" t="s">
        <v>4</v>
      </c>
      <c r="F71" s="21">
        <v>16</v>
      </c>
      <c r="G71" s="22">
        <v>3400</v>
      </c>
      <c r="H71" s="11">
        <f t="shared" si="1"/>
        <v>4080</v>
      </c>
      <c r="I71" s="27" t="s">
        <v>153</v>
      </c>
    </row>
    <row r="72" spans="1:9" ht="31.5">
      <c r="A72" s="7" t="s">
        <v>154</v>
      </c>
      <c r="B72" s="26" t="s">
        <v>59</v>
      </c>
      <c r="C72" s="21" t="s">
        <v>10</v>
      </c>
      <c r="D72" s="21" t="s">
        <v>168</v>
      </c>
      <c r="E72" s="21" t="s">
        <v>4</v>
      </c>
      <c r="F72" s="21">
        <v>16</v>
      </c>
      <c r="G72" s="22">
        <v>3400</v>
      </c>
      <c r="H72" s="11">
        <f t="shared" si="1"/>
        <v>4080</v>
      </c>
      <c r="I72" s="27" t="s">
        <v>155</v>
      </c>
    </row>
    <row r="73" spans="1:9" ht="39.75" customHeight="1">
      <c r="A73" s="7">
        <v>10</v>
      </c>
      <c r="B73" s="40" t="s">
        <v>181</v>
      </c>
      <c r="C73" s="41"/>
      <c r="D73" s="41"/>
      <c r="E73" s="41"/>
      <c r="F73" s="41"/>
      <c r="G73" s="42"/>
      <c r="H73" s="33"/>
      <c r="I73" s="27"/>
    </row>
    <row r="74" spans="1:9" ht="39.75" customHeight="1">
      <c r="A74" s="7" t="s">
        <v>158</v>
      </c>
      <c r="B74" s="40" t="s">
        <v>156</v>
      </c>
      <c r="C74" s="41"/>
      <c r="D74" s="41"/>
      <c r="E74" s="41"/>
      <c r="F74" s="41"/>
      <c r="G74" s="42"/>
      <c r="H74" s="33"/>
      <c r="I74" s="27" t="s">
        <v>157</v>
      </c>
    </row>
    <row r="75" spans="1:9" ht="31.5">
      <c r="A75" s="7" t="s">
        <v>184</v>
      </c>
      <c r="B75" s="26" t="s">
        <v>61</v>
      </c>
      <c r="C75" s="21" t="s">
        <v>10</v>
      </c>
      <c r="D75" s="21" t="s">
        <v>168</v>
      </c>
      <c r="E75" s="21" t="s">
        <v>4</v>
      </c>
      <c r="F75" s="21">
        <v>16</v>
      </c>
      <c r="G75" s="22">
        <v>3400</v>
      </c>
      <c r="H75" s="11">
        <f>G75*1.2</f>
        <v>4080</v>
      </c>
      <c r="I75" s="27" t="s">
        <v>159</v>
      </c>
    </row>
    <row r="76" spans="1:9" ht="39.75" customHeight="1">
      <c r="A76" s="7">
        <v>11</v>
      </c>
      <c r="B76" s="40" t="s">
        <v>182</v>
      </c>
      <c r="C76" s="41"/>
      <c r="D76" s="41"/>
      <c r="E76" s="41"/>
      <c r="F76" s="41"/>
      <c r="G76" s="42"/>
      <c r="H76" s="33"/>
      <c r="I76" s="27"/>
    </row>
    <row r="77" spans="1:9" ht="39.75" customHeight="1">
      <c r="A77" s="7" t="s">
        <v>162</v>
      </c>
      <c r="B77" s="40" t="s">
        <v>160</v>
      </c>
      <c r="C77" s="41"/>
      <c r="D77" s="41"/>
      <c r="E77" s="41"/>
      <c r="F77" s="41"/>
      <c r="G77" s="42"/>
      <c r="H77" s="33"/>
      <c r="I77" s="27" t="s">
        <v>161</v>
      </c>
    </row>
    <row r="78" spans="1:9" ht="31.5">
      <c r="A78" s="7" t="s">
        <v>185</v>
      </c>
      <c r="B78" s="26" t="s">
        <v>60</v>
      </c>
      <c r="C78" s="21" t="s">
        <v>10</v>
      </c>
      <c r="D78" s="21" t="s">
        <v>168</v>
      </c>
      <c r="E78" s="21" t="s">
        <v>4</v>
      </c>
      <c r="F78" s="21">
        <v>16</v>
      </c>
      <c r="G78" s="22">
        <v>3400</v>
      </c>
      <c r="H78" s="11">
        <f aca="true" t="shared" si="2" ref="H78:H89">G78*1.2</f>
        <v>4080</v>
      </c>
      <c r="I78" s="27" t="s">
        <v>163</v>
      </c>
    </row>
    <row r="79" spans="1:9" ht="42" customHeight="1">
      <c r="A79" s="7">
        <v>12</v>
      </c>
      <c r="B79" s="40" t="s">
        <v>183</v>
      </c>
      <c r="C79" s="41"/>
      <c r="D79" s="41"/>
      <c r="E79" s="41"/>
      <c r="F79" s="41"/>
      <c r="G79" s="42"/>
      <c r="H79" s="33"/>
      <c r="I79" s="27" t="s">
        <v>164</v>
      </c>
    </row>
    <row r="80" spans="1:9" ht="38.25" customHeight="1">
      <c r="A80" s="7" t="s">
        <v>186</v>
      </c>
      <c r="B80" s="26" t="s">
        <v>165</v>
      </c>
      <c r="C80" s="21" t="s">
        <v>10</v>
      </c>
      <c r="D80" s="21" t="s">
        <v>168</v>
      </c>
      <c r="E80" s="21" t="s">
        <v>4</v>
      </c>
      <c r="F80" s="21">
        <v>16</v>
      </c>
      <c r="G80" s="22">
        <v>3400</v>
      </c>
      <c r="H80" s="11">
        <f t="shared" si="2"/>
        <v>4080</v>
      </c>
      <c r="I80" s="27" t="s">
        <v>166</v>
      </c>
    </row>
    <row r="81" spans="1:9" ht="33.75" customHeight="1">
      <c r="A81" s="38" t="s">
        <v>68</v>
      </c>
      <c r="B81" s="39"/>
      <c r="C81" s="39"/>
      <c r="D81" s="39"/>
      <c r="E81" s="39"/>
      <c r="F81" s="39"/>
      <c r="G81" s="39"/>
      <c r="H81" s="39"/>
      <c r="I81" s="39"/>
    </row>
    <row r="82" spans="1:9" ht="31.5">
      <c r="A82" s="7">
        <v>1</v>
      </c>
      <c r="B82" s="9" t="s">
        <v>192</v>
      </c>
      <c r="C82" s="10" t="s">
        <v>3</v>
      </c>
      <c r="D82" s="10" t="s">
        <v>168</v>
      </c>
      <c r="E82" s="10" t="s">
        <v>4</v>
      </c>
      <c r="F82" s="10">
        <v>267</v>
      </c>
      <c r="G82" s="20">
        <v>14000</v>
      </c>
      <c r="H82" s="11">
        <f t="shared" si="2"/>
        <v>16800</v>
      </c>
      <c r="I82" s="6"/>
    </row>
    <row r="83" spans="1:9" ht="33.75" customHeight="1">
      <c r="A83" s="7">
        <v>2</v>
      </c>
      <c r="B83" s="9" t="s">
        <v>64</v>
      </c>
      <c r="C83" s="10" t="s">
        <v>10</v>
      </c>
      <c r="D83" s="10" t="s">
        <v>168</v>
      </c>
      <c r="E83" s="10" t="s">
        <v>4</v>
      </c>
      <c r="F83" s="10">
        <v>28</v>
      </c>
      <c r="G83" s="20">
        <v>2700</v>
      </c>
      <c r="H83" s="11">
        <f t="shared" si="2"/>
        <v>3240</v>
      </c>
      <c r="I83" s="6"/>
    </row>
    <row r="84" spans="1:9" ht="144" customHeight="1">
      <c r="A84" s="7">
        <v>3</v>
      </c>
      <c r="B84" s="9" t="s">
        <v>193</v>
      </c>
      <c r="C84" s="10" t="s">
        <v>10</v>
      </c>
      <c r="D84" s="10" t="s">
        <v>168</v>
      </c>
      <c r="E84" s="10" t="s">
        <v>4</v>
      </c>
      <c r="F84" s="10">
        <v>28</v>
      </c>
      <c r="G84" s="20">
        <v>2700</v>
      </c>
      <c r="H84" s="11">
        <f t="shared" si="2"/>
        <v>3240</v>
      </c>
      <c r="I84" s="6"/>
    </row>
    <row r="85" spans="1:9" ht="108" customHeight="1">
      <c r="A85" s="7">
        <v>4</v>
      </c>
      <c r="B85" s="9" t="s">
        <v>194</v>
      </c>
      <c r="C85" s="10" t="s">
        <v>10</v>
      </c>
      <c r="D85" s="10" t="s">
        <v>168</v>
      </c>
      <c r="E85" s="10" t="s">
        <v>4</v>
      </c>
      <c r="F85" s="10">
        <v>28</v>
      </c>
      <c r="G85" s="20">
        <v>2700</v>
      </c>
      <c r="H85" s="11">
        <f t="shared" si="2"/>
        <v>3240</v>
      </c>
      <c r="I85" s="6"/>
    </row>
    <row r="86" spans="1:9" ht="84" customHeight="1">
      <c r="A86" s="7">
        <v>5</v>
      </c>
      <c r="B86" s="26" t="s">
        <v>65</v>
      </c>
      <c r="C86" s="21" t="s">
        <v>10</v>
      </c>
      <c r="D86" s="21" t="s">
        <v>168</v>
      </c>
      <c r="E86" s="21" t="s">
        <v>4</v>
      </c>
      <c r="F86" s="21">
        <v>28</v>
      </c>
      <c r="G86" s="22">
        <v>2700</v>
      </c>
      <c r="H86" s="11">
        <f t="shared" si="2"/>
        <v>3240</v>
      </c>
      <c r="I86" s="6"/>
    </row>
    <row r="87" spans="1:9" ht="58.5" customHeight="1">
      <c r="A87" s="38" t="s">
        <v>182</v>
      </c>
      <c r="B87" s="39"/>
      <c r="C87" s="39"/>
      <c r="D87" s="39"/>
      <c r="E87" s="39"/>
      <c r="F87" s="39"/>
      <c r="G87" s="39"/>
      <c r="H87" s="39"/>
      <c r="I87" s="39"/>
    </row>
    <row r="88" spans="1:9" ht="58.5" customHeight="1">
      <c r="A88" s="7">
        <v>1</v>
      </c>
      <c r="B88" s="26" t="s">
        <v>187</v>
      </c>
      <c r="C88" s="21" t="s">
        <v>10</v>
      </c>
      <c r="D88" s="21" t="s">
        <v>168</v>
      </c>
      <c r="E88" s="21" t="s">
        <v>4</v>
      </c>
      <c r="F88" s="21">
        <v>72</v>
      </c>
      <c r="G88" s="22">
        <v>4200</v>
      </c>
      <c r="H88" s="11">
        <f t="shared" si="2"/>
        <v>5040</v>
      </c>
      <c r="I88" s="6"/>
    </row>
    <row r="89" spans="1:9" ht="62.25" customHeight="1">
      <c r="A89" s="7">
        <v>2</v>
      </c>
      <c r="B89" s="9" t="s">
        <v>188</v>
      </c>
      <c r="C89" s="10" t="s">
        <v>10</v>
      </c>
      <c r="D89" s="10" t="s">
        <v>168</v>
      </c>
      <c r="E89" s="10" t="s">
        <v>4</v>
      </c>
      <c r="F89" s="10">
        <v>72</v>
      </c>
      <c r="G89" s="20">
        <v>4200</v>
      </c>
      <c r="H89" s="11">
        <f t="shared" si="2"/>
        <v>5040</v>
      </c>
      <c r="I89" s="6"/>
    </row>
    <row r="91" ht="15">
      <c r="B91" s="28" t="s">
        <v>190</v>
      </c>
    </row>
    <row r="92" ht="15">
      <c r="B92" s="28" t="s">
        <v>189</v>
      </c>
    </row>
  </sheetData>
  <sheetProtection/>
  <autoFilter ref="A10:I10"/>
  <mergeCells count="22">
    <mergeCell ref="B52:G52"/>
    <mergeCell ref="A87:I87"/>
    <mergeCell ref="B62:G62"/>
    <mergeCell ref="B74:G74"/>
    <mergeCell ref="B76:G76"/>
    <mergeCell ref="B77:G77"/>
    <mergeCell ref="A6:B6"/>
    <mergeCell ref="B30:G30"/>
    <mergeCell ref="B32:G32"/>
    <mergeCell ref="B33:G33"/>
    <mergeCell ref="B42:G42"/>
    <mergeCell ref="B48:G48"/>
    <mergeCell ref="A2:B2"/>
    <mergeCell ref="A8:I8"/>
    <mergeCell ref="A7:I7"/>
    <mergeCell ref="A29:I29"/>
    <mergeCell ref="A81:I81"/>
    <mergeCell ref="B79:G79"/>
    <mergeCell ref="B67:G67"/>
    <mergeCell ref="B70:G70"/>
    <mergeCell ref="B73:G73"/>
    <mergeCell ref="B57:G57"/>
  </mergeCells>
  <printOptions/>
  <pageMargins left="1.6141732283464567" right="0.5118110236220472" top="0.5118110236220472" bottom="0.5511811023622047" header="0.5118110236220472" footer="0.5118110236220472"/>
  <pageSetup fitToHeight="5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imelikova</dc:creator>
  <cp:keywords/>
  <dc:description/>
  <cp:lastModifiedBy>Мармыш Павел Юльянович</cp:lastModifiedBy>
  <cp:lastPrinted>2023-08-03T08:37:55Z</cp:lastPrinted>
  <dcterms:created xsi:type="dcterms:W3CDTF">2008-02-12T08:41:40Z</dcterms:created>
  <dcterms:modified xsi:type="dcterms:W3CDTF">2023-09-06T12:34:16Z</dcterms:modified>
  <cp:category/>
  <cp:version/>
  <cp:contentType/>
  <cp:contentStatus/>
</cp:coreProperties>
</file>